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user\Desktop\助成金申請書\"/>
    </mc:Choice>
  </mc:AlternateContent>
  <xr:revisionPtr revIDLastSave="0" documentId="13_ncr:1_{5D4C942F-FE5C-4214-ACB0-896265A863C3}" xr6:coauthVersionLast="47" xr6:coauthVersionMax="47" xr10:uidLastSave="{00000000-0000-0000-0000-000000000000}"/>
  <bookViews>
    <workbookView xWindow="12465" yWindow="765" windowWidth="13620" windowHeight="14550" xr2:uid="{00000000-000D-0000-FFFF-FFFF00000000}"/>
  </bookViews>
  <sheets>
    <sheet name="助成金交付申請書（事業所申請用）" sheetId="1" r:id="rId1"/>
  </sheets>
  <definedNames>
    <definedName name="_xlnm.Print_Area" localSheetId="0">'助成金交付申請書（事業所申請用）'!$A$1:$AG$93</definedName>
  </definedNames>
  <calcPr calcId="191029"/>
</workbook>
</file>

<file path=xl/calcChain.xml><?xml version="1.0" encoding="utf-8"?>
<calcChain xmlns="http://schemas.openxmlformats.org/spreadsheetml/2006/main">
  <c r="Y28" i="1" l="1"/>
  <c r="Y27" i="1"/>
  <c r="Z23" i="1" l="1"/>
  <c r="Z22" i="1"/>
  <c r="Z21" i="1"/>
  <c r="Z20" i="1"/>
  <c r="Z19" i="1"/>
  <c r="Z18" i="1"/>
  <c r="V15" i="1"/>
  <c r="AH8" i="1" l="1"/>
  <c r="N8" i="1" s="1"/>
</calcChain>
</file>

<file path=xl/sharedStrings.xml><?xml version="1.0" encoding="utf-8"?>
<sst xmlns="http://schemas.openxmlformats.org/spreadsheetml/2006/main" count="139" uniqueCount="62">
  <si>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</si>
  <si>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</si>
  <si>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</si>
  <si>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公益財団法人　佐世保市中小企業勤労者福祉サービスセンター　理事長　様</t>
    <rPh sb="0" eb="2">
      <t>コウエキ</t>
    </rPh>
    <rPh sb="2" eb="4">
      <t>ザイダン</t>
    </rPh>
    <rPh sb="4" eb="6">
      <t>ホウジン</t>
    </rPh>
    <rPh sb="7" eb="11">
      <t>サセボシ</t>
    </rPh>
    <rPh sb="11" eb="13">
      <t>チュウショウ</t>
    </rPh>
    <rPh sb="13" eb="15">
      <t>キギョウ</t>
    </rPh>
    <rPh sb="15" eb="18">
      <t>キンロウシャ</t>
    </rPh>
    <rPh sb="18" eb="20">
      <t>フクシ</t>
    </rPh>
    <rPh sb="29" eb="32">
      <t>リジチョウ</t>
    </rPh>
    <rPh sb="33" eb="34">
      <t>サマ</t>
    </rPh>
    <phoneticPr fontId="1"/>
  </si>
  <si>
    <t>事業所名</t>
    <rPh sb="0" eb="3">
      <t>ジギョウショ</t>
    </rPh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</si>
  <si>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</si>
  <si>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円</t>
    <rPh sb="0" eb="1">
      <t>エン</t>
    </rPh>
    <phoneticPr fontId="1"/>
  </si>
  <si>
    <t>発議日</t>
    <rPh sb="0" eb="2">
      <t>ハツギ</t>
    </rPh>
    <rPh sb="2" eb="3">
      <t>ビ</t>
    </rPh>
    <phoneticPr fontId="1"/>
  </si>
  <si>
    <t>決裁日</t>
    <rPh sb="0" eb="2">
      <t>ケッサイ</t>
    </rPh>
    <rPh sb="2" eb="3">
      <t>ビ</t>
    </rPh>
    <phoneticPr fontId="1"/>
  </si>
  <si>
    <t>受付印</t>
    <rPh sb="0" eb="2">
      <t>ウケツケ</t>
    </rPh>
    <rPh sb="2" eb="3">
      <t>イン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</si>
  <si>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</si>
  <si>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</si>
  <si>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助成金交付申請書（事業所申請用）</t>
    <rPh sb="0" eb="3">
      <t>ジョセイキン</t>
    </rPh>
    <rPh sb="3" eb="5">
      <t>コウフ</t>
    </rPh>
    <rPh sb="5" eb="8">
      <t>シンセイショ</t>
    </rPh>
    <rPh sb="9" eb="12">
      <t>ジギョウショ</t>
    </rPh>
    <rPh sb="12" eb="15">
      <t>シンセイヨウ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</si>
  <si>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</si>
  <si>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申請金額</t>
    <rPh sb="0" eb="2">
      <t>シンセイ</t>
    </rPh>
    <rPh sb="2" eb="4">
      <t>キンガク</t>
    </rPh>
    <phoneticPr fontId="1"/>
  </si>
  <si>
    <t>助成金交付申請金額の内訳（助成対象者の名簿を別に添付してください）</t>
    <rPh sb="0" eb="3">
      <t>ジョセイキン</t>
    </rPh>
    <rPh sb="3" eb="5">
      <t>コウフ</t>
    </rPh>
    <rPh sb="5" eb="7">
      <t>シンセイ</t>
    </rPh>
    <rPh sb="7" eb="9">
      <t>キンガク</t>
    </rPh>
    <rPh sb="10" eb="12">
      <t>ウチワケ</t>
    </rPh>
    <rPh sb="13" eb="15">
      <t>ジョセイ</t>
    </rPh>
    <rPh sb="15" eb="18">
      <t>タイショウシャ</t>
    </rPh>
    <rPh sb="19" eb="21">
      <t>メイボ</t>
    </rPh>
    <rPh sb="22" eb="23">
      <t>ベツ</t>
    </rPh>
    <rPh sb="24" eb="26">
      <t>テンプ</t>
    </rPh>
    <phoneticPr fontId="1"/>
  </si>
  <si>
    <t>受診年月日</t>
    <rPh sb="0" eb="2">
      <t>ジュシン</t>
    </rPh>
    <rPh sb="2" eb="5">
      <t>ネンガッピ</t>
    </rPh>
    <phoneticPr fontId="1"/>
  </si>
  <si>
    <t>受診医療機関</t>
    <rPh sb="0" eb="2">
      <t>ジュシン</t>
    </rPh>
    <rPh sb="2" eb="4">
      <t>イリョウ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</si>
  <si>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</si>
  <si>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</si>
  <si>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</si>
  <si>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添付資料</t>
    <rPh sb="0" eb="2">
      <t>テンプ</t>
    </rPh>
    <rPh sb="2" eb="4">
      <t>シリョウ</t>
    </rPh>
    <phoneticPr fontId="1"/>
  </si>
  <si>
    <t>定期健康診断
受診料助成</t>
    <rPh sb="0" eb="2">
      <t>テイキ</t>
    </rPh>
    <rPh sb="2" eb="4">
      <t>ケンコウ</t>
    </rPh>
    <rPh sb="4" eb="6">
      <t>シンダン</t>
    </rPh>
    <rPh sb="7" eb="9">
      <t>ジュシン</t>
    </rPh>
    <rPh sb="9" eb="10">
      <t>リョウ</t>
    </rPh>
    <rPh sb="10" eb="12">
      <t>ジョセイ</t>
    </rPh>
    <phoneticPr fontId="1"/>
  </si>
  <si>
    <t>～</t>
    <phoneticPr fontId="1"/>
  </si>
  <si>
    <t>助成額</t>
    <rPh sb="0" eb="2">
      <t>ジョセイ</t>
    </rPh>
    <rPh sb="2" eb="3">
      <t>ガク</t>
    </rPh>
    <phoneticPr fontId="1"/>
  </si>
  <si>
    <t>円</t>
    <rPh sb="0" eb="1">
      <t>エン</t>
    </rPh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</si>
  <si>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</si>
  <si>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</si>
  <si>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</si>
  <si>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（</t>
    <phoneticPr fontId="1"/>
  </si>
  <si>
    <t>年度分）</t>
    <rPh sb="0" eb="1">
      <t>ネン</t>
    </rPh>
    <rPh sb="1" eb="2">
      <t>ド</t>
    </rPh>
    <rPh sb="2" eb="3">
      <t>ブン</t>
    </rPh>
    <phoneticPr fontId="1"/>
  </si>
  <si>
    <t>人間ドック</t>
    <rPh sb="0" eb="2">
      <t>ニンゲン</t>
    </rPh>
    <phoneticPr fontId="1"/>
  </si>
  <si>
    <t>日帰り社保</t>
    <rPh sb="0" eb="2">
      <t>ヒガエ</t>
    </rPh>
    <rPh sb="3" eb="5">
      <t>シャホ</t>
    </rPh>
    <phoneticPr fontId="1"/>
  </si>
  <si>
    <t>日帰り国保</t>
    <rPh sb="0" eb="2">
      <t>ヒガエ</t>
    </rPh>
    <rPh sb="3" eb="5">
      <t>コクホ</t>
    </rPh>
    <phoneticPr fontId="1"/>
  </si>
  <si>
    <t>１泊２日以上</t>
    <rPh sb="1" eb="2">
      <t>ハク</t>
    </rPh>
    <rPh sb="3" eb="4">
      <t>ニチ</t>
    </rPh>
    <rPh sb="4" eb="6">
      <t>イジョウ</t>
    </rPh>
    <phoneticPr fontId="1"/>
  </si>
  <si>
    <t>＝</t>
    <phoneticPr fontId="1"/>
  </si>
  <si>
    <t>申請人数及び
申　請　額</t>
    <rPh sb="0" eb="2">
      <t>シンセイ</t>
    </rPh>
    <rPh sb="2" eb="4">
      <t>ニンズウ</t>
    </rPh>
    <rPh sb="4" eb="5">
      <t>オヨ</t>
    </rPh>
    <rPh sb="7" eb="8">
      <t>サル</t>
    </rPh>
    <rPh sb="9" eb="10">
      <t>ショウ</t>
    </rPh>
    <rPh sb="11" eb="12">
      <t>ガク</t>
    </rPh>
    <phoneticPr fontId="1"/>
  </si>
  <si>
    <r>
      <t xml:space="preserve">人間ドック等
受診料助成
</t>
    </r>
    <r>
      <rPr>
        <sz val="8"/>
        <color theme="1"/>
        <rFont val="ＭＳ Ｐゴシック"/>
        <family val="3"/>
        <charset val="128"/>
        <scheme val="minor"/>
      </rPr>
      <t>※人間ドックは満40歳
　以上の方が助成の
　対象となります</t>
    </r>
    <rPh sb="0" eb="2">
      <t>ニンゲン</t>
    </rPh>
    <rPh sb="5" eb="6">
      <t>ナド</t>
    </rPh>
    <rPh sb="7" eb="9">
      <t>ジュシン</t>
    </rPh>
    <rPh sb="9" eb="10">
      <t>リョウ</t>
    </rPh>
    <rPh sb="10" eb="12">
      <t>ジョセイ</t>
    </rPh>
    <rPh sb="14" eb="16">
      <t>ニンゲン</t>
    </rPh>
    <rPh sb="20" eb="21">
      <t>マン</t>
    </rPh>
    <rPh sb="23" eb="24">
      <t>サイ</t>
    </rPh>
    <rPh sb="26" eb="28">
      <t>イジョウ</t>
    </rPh>
    <rPh sb="29" eb="30">
      <t>カタ</t>
    </rPh>
    <rPh sb="31" eb="33">
      <t>ジョセイ</t>
    </rPh>
    <rPh sb="36" eb="38">
      <t>タイショウ</t>
    </rPh>
    <phoneticPr fontId="1"/>
  </si>
  <si>
    <t>申請人数</t>
    <rPh sb="0" eb="2">
      <t>シンセイ</t>
    </rPh>
    <rPh sb="2" eb="4">
      <t>ニンズウ</t>
    </rPh>
    <phoneticPr fontId="1"/>
  </si>
  <si>
    <t>登録家族</t>
    <rPh sb="0" eb="2">
      <t>トウロク</t>
    </rPh>
    <rPh sb="2" eb="4">
      <t>カゾク</t>
    </rPh>
    <phoneticPr fontId="1"/>
  </si>
  <si>
    <t>（2,000円）</t>
    <rPh sb="2" eb="7">
      <t>０００エン</t>
    </rPh>
    <phoneticPr fontId="1"/>
  </si>
  <si>
    <t>（1,000円）</t>
    <rPh sb="2" eb="7">
      <t>０００エン</t>
    </rPh>
    <phoneticPr fontId="1"/>
  </si>
  <si>
    <t>×</t>
    <phoneticPr fontId="1"/>
  </si>
  <si>
    <t>申 請 時 記 入 事 項</t>
    <rPh sb="0" eb="1">
      <t>サル</t>
    </rPh>
    <rPh sb="2" eb="3">
      <t>ショウ</t>
    </rPh>
    <rPh sb="4" eb="5">
      <t>ジ</t>
    </rPh>
    <rPh sb="6" eb="7">
      <t>キ</t>
    </rPh>
    <rPh sb="8" eb="9">
      <t>ニュウ</t>
    </rPh>
    <rPh sb="10" eb="11">
      <t>コト</t>
    </rPh>
    <rPh sb="12" eb="13">
      <t>コウ</t>
    </rPh>
    <phoneticPr fontId="1"/>
  </si>
  <si>
    <t>脳 ド ッ ク</t>
    <rPh sb="0" eb="1">
      <t>ノウ</t>
    </rPh>
    <phoneticPr fontId="1"/>
  </si>
  <si>
    <t>Ｐ Ｅ Ｔ 検 査</t>
    <rPh sb="6" eb="7">
      <t>ケン</t>
    </rPh>
    <rPh sb="8" eb="9">
      <t>サ</t>
    </rPh>
    <phoneticPr fontId="1"/>
  </si>
  <si>
    <t>Ｍ Ｒ Ｉ 検 査</t>
    <rPh sb="6" eb="7">
      <t>ケン</t>
    </rPh>
    <rPh sb="8" eb="9">
      <t>サ</t>
    </rPh>
    <phoneticPr fontId="1"/>
  </si>
  <si>
    <t>助 成 項 目</t>
    <rPh sb="0" eb="1">
      <t>ジョ</t>
    </rPh>
    <rPh sb="2" eb="3">
      <t>セイ</t>
    </rPh>
    <rPh sb="4" eb="5">
      <t>コウ</t>
    </rPh>
    <rPh sb="6" eb="7">
      <t>メ</t>
    </rPh>
    <phoneticPr fontId="1"/>
  </si>
  <si>
    <t>※注記：申請金額が助成額を下回る場合は、人数を入力せず手書きで記入をお願いします。</t>
    <rPh sb="1" eb="3">
      <t>チュウキ</t>
    </rPh>
    <rPh sb="4" eb="6">
      <t>シンセイ</t>
    </rPh>
    <rPh sb="6" eb="8">
      <t>キンガク</t>
    </rPh>
    <rPh sb="9" eb="11">
      <t>ジョセイ</t>
    </rPh>
    <rPh sb="11" eb="12">
      <t>ガク</t>
    </rPh>
    <rPh sb="13" eb="15">
      <t>シタマワ</t>
    </rPh>
    <rPh sb="16" eb="18">
      <t>バアイ</t>
    </rPh>
    <rPh sb="20" eb="22">
      <t>ニンズウ</t>
    </rPh>
    <rPh sb="23" eb="25">
      <t>ニュウリョク</t>
    </rPh>
    <rPh sb="27" eb="29">
      <t>テガ</t>
    </rPh>
    <rPh sb="31" eb="33">
      <t>キニュウ</t>
    </rPh>
    <rPh sb="35" eb="36">
      <t>ネガ</t>
    </rPh>
    <phoneticPr fontId="1"/>
  </si>
  <si>
    <t>泊</t>
    <rPh sb="0" eb="1">
      <t>ハク</t>
    </rPh>
    <phoneticPr fontId="1"/>
  </si>
  <si>
    <t>=</t>
    <phoneticPr fontId="1"/>
  </si>
  <si>
    <r>
      <t>宿泊</t>
    </r>
    <r>
      <rPr>
        <sz val="12"/>
        <color theme="1"/>
        <rFont val="ＭＳ Ｐゴシック"/>
        <family val="3"/>
        <charset val="128"/>
        <scheme val="minor"/>
      </rPr>
      <t>助成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※業務による宿泊を除く</t>
    </r>
    <rPh sb="0" eb="2">
      <t>シュクハク</t>
    </rPh>
    <rPh sb="2" eb="4">
      <t>ジョセイ</t>
    </rPh>
    <rPh sb="6" eb="8">
      <t>ギョウム</t>
    </rPh>
    <rPh sb="11" eb="13">
      <t>シュクハク</t>
    </rPh>
    <rPh sb="14" eb="15">
      <t>ノゾ</t>
    </rPh>
    <phoneticPr fontId="1"/>
  </si>
  <si>
    <t>宿泊期間</t>
    <rPh sb="0" eb="2">
      <t>シュクハク</t>
    </rPh>
    <rPh sb="2" eb="4">
      <t>キカン</t>
    </rPh>
    <phoneticPr fontId="1"/>
  </si>
  <si>
    <t>裏面参照</t>
    <rPh sb="0" eb="2">
      <t>ウラメン</t>
    </rPh>
    <rPh sb="2" eb="4">
      <t>サンショウ</t>
    </rPh>
    <phoneticPr fontId="1"/>
  </si>
  <si>
    <t>裏面参照</t>
    <rPh sb="0" eb="2">
      <t>ウラメン</t>
    </rPh>
    <rPh sb="2" eb="4">
      <t>サンショウ</t>
    </rPh>
    <phoneticPr fontId="1"/>
  </si>
  <si>
    <t>会　　　員</t>
    <rPh sb="0" eb="1">
      <t>カイ</t>
    </rPh>
    <rPh sb="4" eb="5">
      <t>イン</t>
    </rPh>
    <phoneticPr fontId="1"/>
  </si>
  <si>
    <t>令和</t>
    <rPh sb="0" eb="2">
      <t>レイワ</t>
    </rPh>
    <phoneticPr fontId="1"/>
  </si>
  <si>
    <t>注）</t>
  </si>
  <si>
    <t>１．助成金は、事業所登録口座に入金します。</t>
    <rPh sb="2" eb="5">
      <t>ジョセイキン</t>
    </rPh>
    <phoneticPr fontId="1"/>
  </si>
  <si>
    <t>２．登録口座以外の口座を希望される場合は、別途「給付金・助成金受入登録口座変更申請書」</t>
    <rPh sb="24" eb="27">
      <t>キュウフキン</t>
    </rPh>
    <rPh sb="28" eb="33">
      <t>ジョセイキンウケイレ</t>
    </rPh>
    <phoneticPr fontId="1"/>
  </si>
  <si>
    <t>をご提出ください。</t>
  </si>
  <si>
    <t>３．添付書類は、裏面「助成金申請について」をご確認の上、ご提出下さい。</t>
    <rPh sb="2" eb="6">
      <t>テンプショルイ</t>
    </rPh>
    <rPh sb="8" eb="10">
      <t>ウラメン</t>
    </rPh>
    <rPh sb="11" eb="16">
      <t>ジョセイキンシンセイ</t>
    </rPh>
    <rPh sb="23" eb="25">
      <t>カクニン</t>
    </rPh>
    <rPh sb="26" eb="27">
      <t>ウエ</t>
    </rPh>
    <rPh sb="29" eb="31">
      <t>テイシュツ</t>
    </rPh>
    <rPh sb="31" eb="3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</si>
</sst>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ajor"/>
    </font>
    <font>
      <sz val="9"/>
      <color theme="1"/>
      <name val="ＭＳ Ｐゴシック"/>
      <family val="2"/>
      <charset val="128"/>
      <scheme val="major"/>
    </font>
    <font>
      <b/>
      <sz val="11"/>
      <color rgb="FFFF0000"/>
      <name val="HG丸ｺﾞｼｯｸM-PRO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6" xfId="0" applyFont="1" applyBorder="1" applyAlignment="1"/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20" fillId="0" borderId="11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21" fillId="2" borderId="0" xfId="0" applyFont="1" applyFill="1" applyProtection="1">
      <alignment vertical="center"/>
      <protection locked="0"/>
    </xf>
    <xf numFmtId="0" fontId="22" fillId="2" borderId="11" xfId="0" applyFont="1" applyFill="1" applyBorder="1" applyProtection="1">
      <alignment vertical="center"/>
      <protection locked="0"/>
    </xf>
    <xf numFmtId="0" fontId="23" fillId="2" borderId="11" xfId="0" applyFont="1" applyFill="1" applyBorder="1" applyProtection="1">
      <alignment vertical="center"/>
      <protection locked="0"/>
    </xf>
    <xf numFmtId="0" fontId="25" fillId="2" borderId="11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38" fontId="0" fillId="0" borderId="0" xfId="0" applyNumberFormat="1">
      <alignment vertical="center"/>
    </xf>
    <xf numFmtId="38" fontId="23" fillId="0" borderId="11" xfId="1" applyFont="1" applyFill="1" applyBorder="1" applyAlignment="1" applyProtection="1">
      <alignment vertical="center"/>
    </xf>
    <xf numFmtId="38" fontId="23" fillId="0" borderId="11" xfId="1" applyFont="1" applyFill="1" applyBorder="1" applyAlignment="1" applyProtection="1">
      <alignment horizontal="center" vertical="center"/>
    </xf>
    <xf numFmtId="38" fontId="23" fillId="2" borderId="11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2" borderId="0" xfId="0" applyFont="1" applyFill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distributed"/>
    </xf>
    <xf numFmtId="0" fontId="4" fillId="0" borderId="0" xfId="0" applyFont="1" applyAlignment="1">
      <alignment horizontal="center" vertical="center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2" fillId="0" borderId="1" xfId="0" applyFont="1" applyBorder="1" applyAlignment="1">
      <alignment horizontal="left"/>
    </xf>
    <xf numFmtId="38" fontId="9" fillId="2" borderId="1" xfId="1" applyFont="1" applyFill="1" applyBorder="1" applyAlignment="1" applyProtection="1">
      <alignment horizontal="right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2" borderId="10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38" fontId="17" fillId="2" borderId="11" xfId="1" applyFont="1" applyFill="1" applyBorder="1" applyAlignment="1" applyProtection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38" fontId="24" fillId="2" borderId="11" xfId="1" applyFont="1" applyFill="1" applyBorder="1" applyAlignment="1" applyProtection="1">
      <alignment horizontal="center" vertical="center"/>
    </xf>
    <xf numFmtId="38" fontId="23" fillId="2" borderId="11" xfId="1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219075</xdr:rowOff>
    </xdr:from>
    <xdr:to>
      <xdr:col>15</xdr:col>
      <xdr:colOff>66675</xdr:colOff>
      <xdr:row>41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39375"/>
          <a:ext cx="34385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43</xdr:row>
      <xdr:rowOff>133350</xdr:rowOff>
    </xdr:from>
    <xdr:to>
      <xdr:col>32</xdr:col>
      <xdr:colOff>28575</xdr:colOff>
      <xdr:row>92</xdr:row>
      <xdr:rowOff>70786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B0C1CB2-A70C-8CCA-F1EF-CDF1957CA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363325"/>
          <a:ext cx="6981825" cy="988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tabSelected="1" view="pageBreakPreview" zoomScaleNormal="100" zoomScaleSheetLayoutView="100" workbookViewId="0">
      <selection activeCell="T6" sqref="T6:AF6"/>
    </sheetView>
  </sheetViews>
  <sheetFormatPr defaultRowHeight="13.5" x14ac:dyDescent="0.15"/>
  <cols>
    <col min="1" max="2" width="4" customWidth="1"/>
    <col min="3" max="3" width="2.75" customWidth="1"/>
    <col min="4" max="4" width="2.125" customWidth="1"/>
    <col min="5" max="5" width="1.875" customWidth="1"/>
    <col min="6" max="6" width="2.75" customWidth="1"/>
    <col min="7" max="9" width="3" customWidth="1"/>
    <col min="10" max="11" width="2.75" customWidth="1"/>
    <col min="12" max="12" width="3" customWidth="1"/>
    <col min="13" max="13" width="3.125" customWidth="1"/>
    <col min="14" max="14" width="3" customWidth="1"/>
    <col min="15" max="15" width="3.125" customWidth="1"/>
    <col min="16" max="17" width="3" customWidth="1"/>
    <col min="18" max="19" width="2.75" customWidth="1"/>
    <col min="20" max="20" width="3" customWidth="1"/>
    <col min="21" max="21" width="3.125" customWidth="1"/>
    <col min="22" max="22" width="3" customWidth="1"/>
    <col min="23" max="23" width="3.125" customWidth="1"/>
    <col min="24" max="26" width="3" customWidth="1"/>
    <col min="27" max="27" width="2" customWidth="1"/>
    <col min="28" max="28" width="2.375" customWidth="1"/>
    <col min="29" max="29" width="3" customWidth="1"/>
    <col min="30" max="30" width="3.125" customWidth="1"/>
    <col min="31" max="31" width="2.625" customWidth="1"/>
    <col min="32" max="32" width="3.125" customWidth="1"/>
    <col min="33" max="33" width="2.625" customWidth="1"/>
    <col min="34" max="35" width="3" customWidth="1"/>
  </cols>
  <sheetData>
    <row r="1" spans="1:34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4" t="s">
        <v>56</v>
      </c>
      <c r="Y1" s="34"/>
      <c r="Z1" s="34"/>
      <c r="AA1" s="34"/>
      <c r="AB1" s="34"/>
      <c r="AC1" s="1" t="s">
        <v>2</v>
      </c>
      <c r="AD1" s="13"/>
      <c r="AE1" s="1" t="s">
        <v>1</v>
      </c>
      <c r="AF1" s="13"/>
      <c r="AG1" s="1" t="s">
        <v>0</v>
      </c>
    </row>
    <row r="2" spans="1:34" ht="28.5" customHeight="1" x14ac:dyDescent="0.15">
      <c r="A2" s="1"/>
      <c r="B2" s="1"/>
      <c r="C2" s="1"/>
      <c r="D2" s="1"/>
      <c r="E2" s="1"/>
      <c r="F2" s="1"/>
      <c r="G2" s="36" t="s">
        <v>12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9"/>
      <c r="AB2" s="1"/>
      <c r="AC2" s="1"/>
      <c r="AD2" s="1"/>
      <c r="AE2" s="1"/>
      <c r="AF2" s="1"/>
      <c r="AG2" s="1"/>
    </row>
    <row r="3" spans="1:34" ht="25.5" customHeight="1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4" ht="27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5" t="s">
        <v>13</v>
      </c>
      <c r="Q4" s="35"/>
      <c r="R4" s="35"/>
      <c r="S4" s="35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</row>
    <row r="5" spans="1:34" ht="27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5" t="s">
        <v>4</v>
      </c>
      <c r="Q5" s="35"/>
      <c r="R5" s="35"/>
      <c r="S5" s="35"/>
      <c r="T5" s="37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1:34" ht="27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5" t="s">
        <v>5</v>
      </c>
      <c r="Q6" s="35"/>
      <c r="R6" s="35"/>
      <c r="S6" s="35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3" t="s">
        <v>10</v>
      </c>
    </row>
    <row r="7" spans="1:34" ht="15" customHeight="1" x14ac:dyDescent="0.15">
      <c r="A7" s="1"/>
      <c r="B7" s="1"/>
      <c r="C7" s="1"/>
      <c r="D7" s="1"/>
      <c r="E7" s="1"/>
      <c r="F7" s="1"/>
      <c r="G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4" ht="36.75" customHeight="1" x14ac:dyDescent="0.3">
      <c r="A8" s="1"/>
      <c r="B8" s="1"/>
      <c r="C8" s="1"/>
      <c r="D8" s="1"/>
      <c r="E8" s="1"/>
      <c r="H8" s="56" t="s">
        <v>14</v>
      </c>
      <c r="I8" s="56"/>
      <c r="J8" s="56"/>
      <c r="K8" s="56"/>
      <c r="L8" s="56"/>
      <c r="M8" s="56"/>
      <c r="N8" s="40" t="str">
        <f>IF(AH8=0,"",AH8)</f>
        <v/>
      </c>
      <c r="O8" s="40"/>
      <c r="P8" s="40"/>
      <c r="Q8" s="40"/>
      <c r="R8" s="40"/>
      <c r="S8" s="40"/>
      <c r="T8" s="40"/>
      <c r="U8" s="40"/>
      <c r="V8" s="40"/>
      <c r="W8" s="39" t="s">
        <v>6</v>
      </c>
      <c r="X8" s="39"/>
      <c r="AD8" s="1"/>
      <c r="AE8" s="1"/>
      <c r="AF8" s="1"/>
      <c r="AG8" s="1"/>
      <c r="AH8" s="18">
        <f>SUM(V15,Z18,Z19,Z20,Z21,Z22,Z23,Y27,Y28)</f>
        <v>0</v>
      </c>
    </row>
    <row r="9" spans="1:34" ht="9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4" ht="18" customHeight="1" x14ac:dyDescent="0.15">
      <c r="A10" s="1"/>
      <c r="B10" s="2" t="s">
        <v>15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4" ht="16.5" customHeight="1" x14ac:dyDescent="0.15">
      <c r="A11" s="1"/>
      <c r="B11" s="17" t="s">
        <v>48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ht="19.5" customHeight="1" x14ac:dyDescent="0.15">
      <c r="A12" s="31" t="s">
        <v>47</v>
      </c>
      <c r="B12" s="32"/>
      <c r="C12" s="32"/>
      <c r="D12" s="32"/>
      <c r="E12" s="33"/>
      <c r="F12" s="31" t="s">
        <v>43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3"/>
      <c r="AD12" s="31" t="s">
        <v>21</v>
      </c>
      <c r="AE12" s="32"/>
      <c r="AF12" s="32"/>
      <c r="AG12" s="33"/>
    </row>
    <row r="13" spans="1:34" ht="19.5" customHeight="1" x14ac:dyDescent="0.15">
      <c r="A13" s="22" t="s">
        <v>22</v>
      </c>
      <c r="B13" s="23"/>
      <c r="C13" s="23"/>
      <c r="D13" s="23"/>
      <c r="E13" s="24"/>
      <c r="F13" s="31" t="s">
        <v>16</v>
      </c>
      <c r="G13" s="32"/>
      <c r="H13" s="32"/>
      <c r="I13" s="33"/>
      <c r="J13" s="55"/>
      <c r="K13" s="54"/>
      <c r="L13" s="5" t="s">
        <v>18</v>
      </c>
      <c r="M13" s="14"/>
      <c r="N13" s="5" t="s">
        <v>19</v>
      </c>
      <c r="O13" s="14"/>
      <c r="P13" s="5" t="s">
        <v>20</v>
      </c>
      <c r="Q13" s="5" t="s">
        <v>23</v>
      </c>
      <c r="R13" s="54"/>
      <c r="S13" s="54"/>
      <c r="T13" s="5" t="s">
        <v>18</v>
      </c>
      <c r="U13" s="14"/>
      <c r="V13" s="5" t="s">
        <v>19</v>
      </c>
      <c r="W13" s="14"/>
      <c r="X13" s="5" t="s">
        <v>20</v>
      </c>
      <c r="Y13" s="11" t="s">
        <v>29</v>
      </c>
      <c r="Z13" s="54"/>
      <c r="AA13" s="54"/>
      <c r="AB13" s="85" t="s">
        <v>30</v>
      </c>
      <c r="AC13" s="86"/>
      <c r="AD13" s="72" t="s">
        <v>53</v>
      </c>
      <c r="AE13" s="100"/>
      <c r="AF13" s="100"/>
      <c r="AG13" s="101"/>
    </row>
    <row r="14" spans="1:34" ht="19.5" customHeight="1" x14ac:dyDescent="0.15">
      <c r="A14" s="25"/>
      <c r="B14" s="26"/>
      <c r="C14" s="26"/>
      <c r="D14" s="26"/>
      <c r="E14" s="27"/>
      <c r="F14" s="41" t="s">
        <v>17</v>
      </c>
      <c r="G14" s="42"/>
      <c r="H14" s="42"/>
      <c r="I14" s="43"/>
      <c r="J14" s="47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9"/>
      <c r="AD14" s="102"/>
      <c r="AE14" s="103"/>
      <c r="AF14" s="103"/>
      <c r="AG14" s="104"/>
    </row>
    <row r="15" spans="1:34" ht="25.5" customHeight="1" x14ac:dyDescent="0.15">
      <c r="A15" s="28"/>
      <c r="B15" s="29"/>
      <c r="C15" s="29"/>
      <c r="D15" s="29"/>
      <c r="E15" s="30"/>
      <c r="F15" s="44" t="s">
        <v>36</v>
      </c>
      <c r="G15" s="45"/>
      <c r="H15" s="45"/>
      <c r="I15" s="46"/>
      <c r="J15" s="31" t="s">
        <v>24</v>
      </c>
      <c r="K15" s="32"/>
      <c r="L15" s="32"/>
      <c r="M15" s="51">
        <v>2000</v>
      </c>
      <c r="N15" s="52"/>
      <c r="O15" s="52"/>
      <c r="P15" s="5" t="s">
        <v>25</v>
      </c>
      <c r="Q15" s="5" t="s">
        <v>26</v>
      </c>
      <c r="R15" s="53"/>
      <c r="S15" s="53"/>
      <c r="T15" s="5" t="s">
        <v>27</v>
      </c>
      <c r="U15" s="5" t="s">
        <v>28</v>
      </c>
      <c r="V15" s="50" t="str">
        <f>IF(R15="","",R15*2000)</f>
        <v/>
      </c>
      <c r="W15" s="50"/>
      <c r="X15" s="50"/>
      <c r="Y15" s="50"/>
      <c r="Z15" s="5" t="s">
        <v>25</v>
      </c>
      <c r="AA15" s="5"/>
      <c r="AB15" s="32"/>
      <c r="AC15" s="33"/>
      <c r="AD15" s="102"/>
      <c r="AE15" s="103"/>
      <c r="AF15" s="103"/>
      <c r="AG15" s="104"/>
    </row>
    <row r="16" spans="1:34" ht="19.5" customHeight="1" x14ac:dyDescent="0.15">
      <c r="A16" s="22" t="s">
        <v>37</v>
      </c>
      <c r="B16" s="92"/>
      <c r="C16" s="92"/>
      <c r="D16" s="92"/>
      <c r="E16" s="93"/>
      <c r="F16" s="31" t="s">
        <v>16</v>
      </c>
      <c r="G16" s="32"/>
      <c r="H16" s="32"/>
      <c r="I16" s="33"/>
      <c r="J16" s="55"/>
      <c r="K16" s="54"/>
      <c r="L16" s="5" t="s">
        <v>18</v>
      </c>
      <c r="M16" s="14"/>
      <c r="N16" s="5" t="s">
        <v>19</v>
      </c>
      <c r="O16" s="14"/>
      <c r="P16" s="5" t="s">
        <v>20</v>
      </c>
      <c r="Q16" s="5" t="s">
        <v>23</v>
      </c>
      <c r="R16" s="54"/>
      <c r="S16" s="54"/>
      <c r="T16" s="5" t="s">
        <v>18</v>
      </c>
      <c r="U16" s="14"/>
      <c r="V16" s="5" t="s">
        <v>19</v>
      </c>
      <c r="W16" s="14"/>
      <c r="X16" s="5" t="s">
        <v>20</v>
      </c>
      <c r="Y16" s="12" t="s">
        <v>29</v>
      </c>
      <c r="Z16" s="54"/>
      <c r="AA16" s="54"/>
      <c r="AB16" s="85" t="s">
        <v>30</v>
      </c>
      <c r="AC16" s="86"/>
      <c r="AD16" s="102"/>
      <c r="AE16" s="103"/>
      <c r="AF16" s="103"/>
      <c r="AG16" s="104"/>
    </row>
    <row r="17" spans="1:33" ht="19.5" customHeight="1" x14ac:dyDescent="0.15">
      <c r="A17" s="94"/>
      <c r="B17" s="95"/>
      <c r="C17" s="95"/>
      <c r="D17" s="95"/>
      <c r="E17" s="96"/>
      <c r="F17" s="41" t="s">
        <v>17</v>
      </c>
      <c r="G17" s="42"/>
      <c r="H17" s="42"/>
      <c r="I17" s="43"/>
      <c r="J17" s="47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9"/>
      <c r="AD17" s="102"/>
      <c r="AE17" s="103"/>
      <c r="AF17" s="103"/>
      <c r="AG17" s="104"/>
    </row>
    <row r="18" spans="1:33" ht="19.5" customHeight="1" x14ac:dyDescent="0.15">
      <c r="A18" s="94"/>
      <c r="B18" s="95"/>
      <c r="C18" s="95"/>
      <c r="D18" s="95"/>
      <c r="E18" s="96"/>
      <c r="F18" s="61" t="s">
        <v>36</v>
      </c>
      <c r="G18" s="62"/>
      <c r="H18" s="62"/>
      <c r="I18" s="63"/>
      <c r="J18" s="113" t="s">
        <v>31</v>
      </c>
      <c r="K18" s="73"/>
      <c r="L18" s="74"/>
      <c r="M18" s="31" t="s">
        <v>32</v>
      </c>
      <c r="N18" s="32"/>
      <c r="O18" s="32"/>
      <c r="P18" s="33"/>
      <c r="Q18" s="84" t="s">
        <v>24</v>
      </c>
      <c r="R18" s="71"/>
      <c r="S18" s="90">
        <v>7000</v>
      </c>
      <c r="T18" s="90"/>
      <c r="U18" s="5" t="s">
        <v>25</v>
      </c>
      <c r="V18" s="5" t="s">
        <v>26</v>
      </c>
      <c r="W18" s="15"/>
      <c r="X18" s="5" t="s">
        <v>27</v>
      </c>
      <c r="Y18" s="5" t="s">
        <v>35</v>
      </c>
      <c r="Z18" s="82" t="str">
        <f>IF(W18="","",W18*S18)</f>
        <v/>
      </c>
      <c r="AA18" s="82"/>
      <c r="AB18" s="82"/>
      <c r="AC18" s="10" t="s">
        <v>25</v>
      </c>
      <c r="AD18" s="102"/>
      <c r="AE18" s="103"/>
      <c r="AF18" s="103"/>
      <c r="AG18" s="104"/>
    </row>
    <row r="19" spans="1:33" ht="19.5" customHeight="1" x14ac:dyDescent="0.15">
      <c r="A19" s="94"/>
      <c r="B19" s="95"/>
      <c r="C19" s="95"/>
      <c r="D19" s="95"/>
      <c r="E19" s="96"/>
      <c r="F19" s="64"/>
      <c r="G19" s="65"/>
      <c r="H19" s="65"/>
      <c r="I19" s="66"/>
      <c r="J19" s="75"/>
      <c r="K19" s="76"/>
      <c r="L19" s="77"/>
      <c r="M19" s="31" t="s">
        <v>33</v>
      </c>
      <c r="N19" s="32"/>
      <c r="O19" s="32"/>
      <c r="P19" s="33"/>
      <c r="Q19" s="70" t="s">
        <v>24</v>
      </c>
      <c r="R19" s="71"/>
      <c r="S19" s="90">
        <v>3000</v>
      </c>
      <c r="T19" s="90"/>
      <c r="U19" s="5" t="s">
        <v>25</v>
      </c>
      <c r="V19" s="5" t="s">
        <v>26</v>
      </c>
      <c r="W19" s="15"/>
      <c r="X19" s="5" t="s">
        <v>27</v>
      </c>
      <c r="Y19" s="5" t="s">
        <v>35</v>
      </c>
      <c r="Z19" s="82" t="str">
        <f t="shared" ref="Z19:Z23" si="0">IF(W19="","",W19*S19)</f>
        <v/>
      </c>
      <c r="AA19" s="82"/>
      <c r="AB19" s="82"/>
      <c r="AC19" s="10" t="s">
        <v>25</v>
      </c>
      <c r="AD19" s="102"/>
      <c r="AE19" s="103"/>
      <c r="AF19" s="103"/>
      <c r="AG19" s="104"/>
    </row>
    <row r="20" spans="1:33" ht="19.5" customHeight="1" x14ac:dyDescent="0.15">
      <c r="A20" s="94"/>
      <c r="B20" s="95"/>
      <c r="C20" s="95"/>
      <c r="D20" s="95"/>
      <c r="E20" s="96"/>
      <c r="F20" s="64"/>
      <c r="G20" s="65"/>
      <c r="H20" s="65"/>
      <c r="I20" s="66"/>
      <c r="J20" s="78"/>
      <c r="K20" s="79"/>
      <c r="L20" s="80"/>
      <c r="M20" s="31" t="s">
        <v>34</v>
      </c>
      <c r="N20" s="32"/>
      <c r="O20" s="32"/>
      <c r="P20" s="33"/>
      <c r="Q20" s="70" t="s">
        <v>24</v>
      </c>
      <c r="R20" s="71"/>
      <c r="S20" s="90">
        <v>10000</v>
      </c>
      <c r="T20" s="90"/>
      <c r="U20" s="5" t="s">
        <v>25</v>
      </c>
      <c r="V20" s="5" t="s">
        <v>26</v>
      </c>
      <c r="W20" s="15"/>
      <c r="X20" s="5" t="s">
        <v>27</v>
      </c>
      <c r="Y20" s="5" t="s">
        <v>35</v>
      </c>
      <c r="Z20" s="82" t="str">
        <f t="shared" si="0"/>
        <v/>
      </c>
      <c r="AA20" s="82"/>
      <c r="AB20" s="82"/>
      <c r="AC20" s="10" t="s">
        <v>25</v>
      </c>
      <c r="AD20" s="102"/>
      <c r="AE20" s="103"/>
      <c r="AF20" s="103"/>
      <c r="AG20" s="104"/>
    </row>
    <row r="21" spans="1:33" ht="19.5" customHeight="1" x14ac:dyDescent="0.15">
      <c r="A21" s="94"/>
      <c r="B21" s="95"/>
      <c r="C21" s="95"/>
      <c r="D21" s="95"/>
      <c r="E21" s="96"/>
      <c r="F21" s="64"/>
      <c r="G21" s="65"/>
      <c r="H21" s="65"/>
      <c r="I21" s="66"/>
      <c r="J21" s="31" t="s">
        <v>44</v>
      </c>
      <c r="K21" s="32"/>
      <c r="L21" s="32"/>
      <c r="M21" s="32"/>
      <c r="N21" s="32"/>
      <c r="O21" s="32"/>
      <c r="P21" s="33"/>
      <c r="Q21" s="70" t="s">
        <v>24</v>
      </c>
      <c r="R21" s="71"/>
      <c r="S21" s="90">
        <v>10000</v>
      </c>
      <c r="T21" s="90"/>
      <c r="U21" s="5" t="s">
        <v>25</v>
      </c>
      <c r="V21" s="5" t="s">
        <v>26</v>
      </c>
      <c r="W21" s="15"/>
      <c r="X21" s="5" t="s">
        <v>27</v>
      </c>
      <c r="Y21" s="5" t="s">
        <v>35</v>
      </c>
      <c r="Z21" s="82" t="str">
        <f t="shared" si="0"/>
        <v/>
      </c>
      <c r="AA21" s="82"/>
      <c r="AB21" s="82"/>
      <c r="AC21" s="10" t="s">
        <v>25</v>
      </c>
      <c r="AD21" s="102"/>
      <c r="AE21" s="103"/>
      <c r="AF21" s="103"/>
      <c r="AG21" s="104"/>
    </row>
    <row r="22" spans="1:33" ht="19.5" customHeight="1" x14ac:dyDescent="0.15">
      <c r="A22" s="94"/>
      <c r="B22" s="95"/>
      <c r="C22" s="95"/>
      <c r="D22" s="95"/>
      <c r="E22" s="96"/>
      <c r="F22" s="64"/>
      <c r="G22" s="65"/>
      <c r="H22" s="65"/>
      <c r="I22" s="66"/>
      <c r="J22" s="87" t="s">
        <v>45</v>
      </c>
      <c r="K22" s="88"/>
      <c r="L22" s="88"/>
      <c r="M22" s="88"/>
      <c r="N22" s="88"/>
      <c r="O22" s="88"/>
      <c r="P22" s="89"/>
      <c r="Q22" s="70" t="s">
        <v>24</v>
      </c>
      <c r="R22" s="71"/>
      <c r="S22" s="90">
        <v>10000</v>
      </c>
      <c r="T22" s="90"/>
      <c r="U22" s="5" t="s">
        <v>25</v>
      </c>
      <c r="V22" s="5" t="s">
        <v>26</v>
      </c>
      <c r="W22" s="15"/>
      <c r="X22" s="5" t="s">
        <v>27</v>
      </c>
      <c r="Y22" s="5" t="s">
        <v>35</v>
      </c>
      <c r="Z22" s="82" t="str">
        <f t="shared" si="0"/>
        <v/>
      </c>
      <c r="AA22" s="82"/>
      <c r="AB22" s="82"/>
      <c r="AC22" s="10" t="s">
        <v>25</v>
      </c>
      <c r="AD22" s="102"/>
      <c r="AE22" s="103"/>
      <c r="AF22" s="103"/>
      <c r="AG22" s="104"/>
    </row>
    <row r="23" spans="1:33" ht="19.5" customHeight="1" x14ac:dyDescent="0.15">
      <c r="A23" s="97"/>
      <c r="B23" s="98"/>
      <c r="C23" s="98"/>
      <c r="D23" s="98"/>
      <c r="E23" s="99"/>
      <c r="F23" s="67"/>
      <c r="G23" s="68"/>
      <c r="H23" s="68"/>
      <c r="I23" s="69"/>
      <c r="J23" s="87" t="s">
        <v>46</v>
      </c>
      <c r="K23" s="88"/>
      <c r="L23" s="88"/>
      <c r="M23" s="88"/>
      <c r="N23" s="88"/>
      <c r="O23" s="88"/>
      <c r="P23" s="89"/>
      <c r="Q23" s="70" t="s">
        <v>24</v>
      </c>
      <c r="R23" s="71"/>
      <c r="S23" s="90">
        <v>3000</v>
      </c>
      <c r="T23" s="90"/>
      <c r="U23" s="5" t="s">
        <v>25</v>
      </c>
      <c r="V23" s="5" t="s">
        <v>26</v>
      </c>
      <c r="W23" s="15"/>
      <c r="X23" s="5" t="s">
        <v>27</v>
      </c>
      <c r="Y23" s="5" t="s">
        <v>35</v>
      </c>
      <c r="Z23" s="82" t="str">
        <f t="shared" si="0"/>
        <v/>
      </c>
      <c r="AA23" s="82"/>
      <c r="AB23" s="82"/>
      <c r="AC23" s="10" t="s">
        <v>25</v>
      </c>
      <c r="AD23" s="105"/>
      <c r="AE23" s="106"/>
      <c r="AF23" s="106"/>
      <c r="AG23" s="107"/>
    </row>
    <row r="24" spans="1:33" ht="19.5" customHeight="1" x14ac:dyDescent="0.15"/>
    <row r="25" spans="1:33" ht="19.5" customHeight="1" x14ac:dyDescent="0.15">
      <c r="A25" s="31" t="s">
        <v>47</v>
      </c>
      <c r="B25" s="32"/>
      <c r="C25" s="32"/>
      <c r="D25" s="32"/>
      <c r="E25" s="33"/>
      <c r="F25" s="31" t="s">
        <v>43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3"/>
      <c r="AD25" s="31" t="s">
        <v>21</v>
      </c>
      <c r="AE25" s="32"/>
      <c r="AF25" s="32"/>
      <c r="AG25" s="33"/>
    </row>
    <row r="26" spans="1:33" ht="19.5" customHeight="1" x14ac:dyDescent="0.15">
      <c r="A26" s="108" t="s">
        <v>51</v>
      </c>
      <c r="B26" s="92"/>
      <c r="C26" s="92"/>
      <c r="D26" s="92"/>
      <c r="E26" s="93"/>
      <c r="F26" s="31" t="s">
        <v>52</v>
      </c>
      <c r="G26" s="32"/>
      <c r="H26" s="32"/>
      <c r="I26" s="33"/>
      <c r="J26" s="110"/>
      <c r="K26" s="111"/>
      <c r="L26" s="5" t="s">
        <v>18</v>
      </c>
      <c r="M26" s="16"/>
      <c r="N26" s="5" t="s">
        <v>19</v>
      </c>
      <c r="O26" s="16"/>
      <c r="P26" s="5" t="s">
        <v>20</v>
      </c>
      <c r="Q26" s="5" t="s">
        <v>23</v>
      </c>
      <c r="R26" s="111"/>
      <c r="S26" s="111"/>
      <c r="T26" s="5" t="s">
        <v>18</v>
      </c>
      <c r="U26" s="16"/>
      <c r="V26" s="5" t="s">
        <v>19</v>
      </c>
      <c r="W26" s="16"/>
      <c r="X26" s="5" t="s">
        <v>20</v>
      </c>
      <c r="Y26" s="12" t="s">
        <v>29</v>
      </c>
      <c r="Z26" s="111"/>
      <c r="AA26" s="111"/>
      <c r="AB26" s="85" t="s">
        <v>30</v>
      </c>
      <c r="AC26" s="86"/>
      <c r="AD26" s="72" t="s">
        <v>54</v>
      </c>
      <c r="AE26" s="73"/>
      <c r="AF26" s="73"/>
      <c r="AG26" s="74"/>
    </row>
    <row r="27" spans="1:33" ht="19.5" customHeight="1" x14ac:dyDescent="0.15">
      <c r="A27" s="94"/>
      <c r="B27" s="95"/>
      <c r="C27" s="95"/>
      <c r="D27" s="95"/>
      <c r="E27" s="96"/>
      <c r="F27" s="109" t="s">
        <v>38</v>
      </c>
      <c r="G27" s="92"/>
      <c r="H27" s="92"/>
      <c r="I27" s="93"/>
      <c r="J27" s="31" t="s">
        <v>55</v>
      </c>
      <c r="K27" s="32"/>
      <c r="L27" s="32"/>
      <c r="M27" s="32"/>
      <c r="N27" s="112" t="s">
        <v>40</v>
      </c>
      <c r="O27" s="42"/>
      <c r="P27" s="42"/>
      <c r="Q27" s="5" t="s">
        <v>26</v>
      </c>
      <c r="R27" s="81"/>
      <c r="S27" s="81"/>
      <c r="T27" s="5" t="s">
        <v>27</v>
      </c>
      <c r="U27" s="5" t="s">
        <v>26</v>
      </c>
      <c r="V27" s="21"/>
      <c r="W27" s="19" t="s">
        <v>49</v>
      </c>
      <c r="X27" s="20" t="s">
        <v>50</v>
      </c>
      <c r="Y27" s="83" t="str">
        <f>IF(R27="","",R27*V27*2000)</f>
        <v/>
      </c>
      <c r="Z27" s="83"/>
      <c r="AA27" s="83"/>
      <c r="AB27" s="83"/>
      <c r="AC27" s="10" t="s">
        <v>25</v>
      </c>
      <c r="AD27" s="75"/>
      <c r="AE27" s="76"/>
      <c r="AF27" s="76"/>
      <c r="AG27" s="77"/>
    </row>
    <row r="28" spans="1:33" ht="19.5" customHeight="1" x14ac:dyDescent="0.15">
      <c r="A28" s="97"/>
      <c r="B28" s="98"/>
      <c r="C28" s="98"/>
      <c r="D28" s="98"/>
      <c r="E28" s="99"/>
      <c r="F28" s="97"/>
      <c r="G28" s="98"/>
      <c r="H28" s="98"/>
      <c r="I28" s="99"/>
      <c r="J28" s="31" t="s">
        <v>39</v>
      </c>
      <c r="K28" s="32"/>
      <c r="L28" s="32"/>
      <c r="M28" s="32"/>
      <c r="N28" s="42" t="s">
        <v>41</v>
      </c>
      <c r="O28" s="42"/>
      <c r="P28" s="42"/>
      <c r="Q28" s="5" t="s">
        <v>42</v>
      </c>
      <c r="R28" s="81"/>
      <c r="S28" s="81"/>
      <c r="T28" s="5" t="s">
        <v>27</v>
      </c>
      <c r="U28" s="5" t="s">
        <v>26</v>
      </c>
      <c r="V28" s="21"/>
      <c r="W28" s="19" t="s">
        <v>49</v>
      </c>
      <c r="X28" s="20" t="s">
        <v>50</v>
      </c>
      <c r="Y28" s="83" t="str">
        <f>IF(R28="","",R28*V28*1000)</f>
        <v/>
      </c>
      <c r="Z28" s="83"/>
      <c r="AA28" s="83"/>
      <c r="AB28" s="83"/>
      <c r="AC28" s="10" t="s">
        <v>25</v>
      </c>
      <c r="AD28" s="78"/>
      <c r="AE28" s="79"/>
      <c r="AF28" s="79"/>
      <c r="AG28" s="80"/>
    </row>
    <row r="29" spans="1:33" ht="8.2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7.25" customHeight="1" x14ac:dyDescent="0.15">
      <c r="A30" s="124" t="s">
        <v>57</v>
      </c>
      <c r="B30" s="124" t="s">
        <v>58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14"/>
      <c r="AD30" s="114"/>
      <c r="AE30" s="114"/>
      <c r="AF30" s="114"/>
      <c r="AG30" s="114"/>
    </row>
    <row r="31" spans="1:33" ht="17.25" customHeight="1" x14ac:dyDescent="0.15">
      <c r="A31" s="124"/>
      <c r="B31" s="124" t="s">
        <v>59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19"/>
      <c r="AD31" s="119"/>
      <c r="AE31" s="119"/>
      <c r="AF31" s="119"/>
      <c r="AG31" s="119"/>
    </row>
    <row r="32" spans="1:33" ht="17.25" customHeight="1" x14ac:dyDescent="0.15">
      <c r="A32" s="124"/>
      <c r="B32" s="127"/>
      <c r="C32" s="124" t="s">
        <v>60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8"/>
      <c r="Q32" s="128"/>
      <c r="R32" s="128"/>
      <c r="S32" s="128"/>
      <c r="T32" s="128"/>
      <c r="U32" s="129"/>
      <c r="V32" s="129"/>
      <c r="W32" s="129"/>
      <c r="X32" s="129"/>
      <c r="Y32" s="130"/>
      <c r="Z32" s="130"/>
      <c r="AA32" s="130"/>
      <c r="AB32" s="130"/>
      <c r="AC32" s="118"/>
      <c r="AD32" s="118"/>
      <c r="AE32" s="118"/>
      <c r="AF32" s="118"/>
      <c r="AG32" s="119"/>
    </row>
    <row r="33" spans="1:33" ht="17.25" customHeight="1" x14ac:dyDescent="0.15">
      <c r="A33" s="127"/>
      <c r="B33" s="124" t="s">
        <v>61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8"/>
      <c r="Q33" s="128"/>
      <c r="R33" s="128"/>
      <c r="S33" s="128"/>
      <c r="T33" s="128"/>
      <c r="U33" s="129"/>
      <c r="V33" s="129"/>
      <c r="W33" s="129"/>
      <c r="X33" s="129"/>
      <c r="Y33" s="130"/>
      <c r="Z33" s="130"/>
      <c r="AA33" s="130"/>
      <c r="AB33" s="130"/>
      <c r="AC33" s="118"/>
      <c r="AD33" s="118"/>
      <c r="AE33" s="118"/>
      <c r="AF33" s="118"/>
      <c r="AG33" s="119"/>
    </row>
    <row r="34" spans="1:33" ht="21" customHeight="1" x14ac:dyDescent="0.15">
      <c r="A34" s="121"/>
      <c r="B34" s="120"/>
      <c r="C34" s="123"/>
      <c r="D34" s="123"/>
      <c r="E34" s="123"/>
      <c r="F34" s="119"/>
      <c r="G34" s="119"/>
      <c r="H34" s="119"/>
      <c r="I34" s="119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9"/>
      <c r="V34" s="119"/>
      <c r="W34" s="119"/>
      <c r="X34" s="119"/>
      <c r="Y34" s="117"/>
      <c r="Z34" s="117"/>
      <c r="AA34" s="117"/>
      <c r="AB34" s="117"/>
      <c r="AC34" s="117"/>
      <c r="AD34" s="117"/>
      <c r="AE34" s="117"/>
      <c r="AF34" s="117"/>
      <c r="AG34" s="117"/>
    </row>
    <row r="35" spans="1:33" ht="16.5" customHeight="1" x14ac:dyDescent="0.15">
      <c r="A35" s="121"/>
      <c r="B35" s="120"/>
      <c r="C35" s="123"/>
      <c r="D35" s="123"/>
      <c r="E35" s="123"/>
      <c r="F35" s="119"/>
      <c r="G35" s="119"/>
      <c r="H35" s="119"/>
      <c r="I35" s="119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</row>
    <row r="36" spans="1:33" ht="26.25" customHeight="1" x14ac:dyDescent="0.15">
      <c r="A36" s="121"/>
      <c r="B36" s="120"/>
      <c r="C36" s="123"/>
      <c r="D36" s="123"/>
      <c r="E36" s="123"/>
      <c r="F36" s="119"/>
      <c r="G36" s="119"/>
      <c r="H36" s="119"/>
      <c r="I36" s="119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</row>
    <row r="37" spans="1:33" ht="17.25" customHeight="1" x14ac:dyDescent="0.15">
      <c r="A37" s="121"/>
      <c r="B37" s="115"/>
      <c r="C37" s="122"/>
      <c r="D37" s="122"/>
      <c r="E37" s="122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</row>
    <row r="38" spans="1:33" ht="17.25" customHeight="1" x14ac:dyDescent="0.15">
      <c r="A38" s="7"/>
      <c r="C38" s="8"/>
      <c r="D38" s="8"/>
      <c r="E38" s="8"/>
      <c r="F38" s="1"/>
      <c r="G38" s="1"/>
      <c r="H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C39" s="58" t="s">
        <v>9</v>
      </c>
      <c r="AD39" s="59"/>
      <c r="AE39" s="59"/>
      <c r="AF39" s="59"/>
      <c r="AG39" s="60"/>
    </row>
    <row r="40" spans="1:33" ht="34.5" customHeight="1" x14ac:dyDescent="0.15">
      <c r="A40" s="1"/>
      <c r="B40" s="1"/>
      <c r="C40" s="1"/>
      <c r="E40" s="1"/>
      <c r="F40" s="1"/>
      <c r="G40" s="1"/>
      <c r="H40" s="1"/>
      <c r="J40" s="1"/>
      <c r="K40" s="1"/>
      <c r="L40" s="1"/>
      <c r="P40" s="1"/>
      <c r="Q40" s="58" t="s">
        <v>7</v>
      </c>
      <c r="R40" s="59"/>
      <c r="S40" s="60"/>
      <c r="T40" s="58"/>
      <c r="U40" s="59"/>
      <c r="V40" s="4" t="s">
        <v>2</v>
      </c>
      <c r="W40" s="5"/>
      <c r="X40" s="4" t="s">
        <v>1</v>
      </c>
      <c r="Y40" s="4"/>
      <c r="Z40" s="6" t="s">
        <v>11</v>
      </c>
      <c r="AA40" s="1"/>
      <c r="AC40" s="58"/>
      <c r="AD40" s="59"/>
      <c r="AE40" s="59"/>
      <c r="AF40" s="59"/>
      <c r="AG40" s="60"/>
    </row>
    <row r="41" spans="1:33" ht="34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1"/>
      <c r="Q41" s="58" t="s">
        <v>8</v>
      </c>
      <c r="R41" s="59"/>
      <c r="S41" s="60"/>
      <c r="T41" s="58"/>
      <c r="U41" s="59"/>
      <c r="V41" s="4" t="s">
        <v>2</v>
      </c>
      <c r="W41" s="5"/>
      <c r="X41" s="4" t="s">
        <v>1</v>
      </c>
      <c r="Y41" s="4"/>
      <c r="Z41" s="6" t="s">
        <v>11</v>
      </c>
      <c r="AA41" s="1"/>
      <c r="AC41" s="58"/>
      <c r="AD41" s="59"/>
      <c r="AE41" s="59"/>
      <c r="AF41" s="59"/>
      <c r="AG41" s="60"/>
    </row>
    <row r="42" spans="1:33" ht="18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33" ht="18" customHeight="1" x14ac:dyDescent="0.15"/>
    <row r="44" spans="1:33" ht="18" customHeight="1" x14ac:dyDescent="0.15"/>
    <row r="45" spans="1:33" ht="18" customHeight="1" x14ac:dyDescent="0.15"/>
    <row r="46" spans="1:33" ht="18" customHeight="1" x14ac:dyDescent="0.15"/>
    <row r="47" spans="1:33" ht="18" customHeight="1" x14ac:dyDescent="0.15"/>
    <row r="48" spans="1:3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</sheetData>
  <sheetProtection sheet="1" objects="1" scenarios="1" selectLockedCells="1"/>
  <mergeCells count="88">
    <mergeCell ref="Y28:AB28"/>
    <mergeCell ref="T4:AG4"/>
    <mergeCell ref="A16:E23"/>
    <mergeCell ref="AD13:AG23"/>
    <mergeCell ref="A25:E25"/>
    <mergeCell ref="A26:E28"/>
    <mergeCell ref="F25:AC25"/>
    <mergeCell ref="AD25:AG25"/>
    <mergeCell ref="F26:I26"/>
    <mergeCell ref="F27:I28"/>
    <mergeCell ref="J26:K26"/>
    <mergeCell ref="R26:S26"/>
    <mergeCell ref="Z26:AA26"/>
    <mergeCell ref="AB26:AC26"/>
    <mergeCell ref="N27:P27"/>
    <mergeCell ref="N28:P28"/>
    <mergeCell ref="F16:I16"/>
    <mergeCell ref="F17:I17"/>
    <mergeCell ref="J17:AC17"/>
    <mergeCell ref="J18:L20"/>
    <mergeCell ref="M18:P18"/>
    <mergeCell ref="M19:P19"/>
    <mergeCell ref="M20:P20"/>
    <mergeCell ref="J21:P21"/>
    <mergeCell ref="Q18:R18"/>
    <mergeCell ref="F13:I13"/>
    <mergeCell ref="AC39:AG39"/>
    <mergeCell ref="Z13:AA13"/>
    <mergeCell ref="AB13:AC13"/>
    <mergeCell ref="J16:K16"/>
    <mergeCell ref="R16:S16"/>
    <mergeCell ref="Z16:AA16"/>
    <mergeCell ref="AB16:AC16"/>
    <mergeCell ref="J22:P22"/>
    <mergeCell ref="J23:P23"/>
    <mergeCell ref="Q22:R22"/>
    <mergeCell ref="Q23:R23"/>
    <mergeCell ref="Z22:AB22"/>
    <mergeCell ref="Z23:AB23"/>
    <mergeCell ref="Z18:AB18"/>
    <mergeCell ref="S23:T23"/>
    <mergeCell ref="S18:T18"/>
    <mergeCell ref="S19:T19"/>
    <mergeCell ref="S20:T20"/>
    <mergeCell ref="S21:T21"/>
    <mergeCell ref="S22:T22"/>
    <mergeCell ref="J27:M27"/>
    <mergeCell ref="J28:M28"/>
    <mergeCell ref="F18:I23"/>
    <mergeCell ref="Q20:R20"/>
    <mergeCell ref="Q40:S40"/>
    <mergeCell ref="Q41:S41"/>
    <mergeCell ref="T40:U40"/>
    <mergeCell ref="T41:U41"/>
    <mergeCell ref="AC40:AG41"/>
    <mergeCell ref="Q19:R19"/>
    <mergeCell ref="Q21:R21"/>
    <mergeCell ref="AD26:AG28"/>
    <mergeCell ref="R27:S27"/>
    <mergeCell ref="R28:S28"/>
    <mergeCell ref="Z19:AB19"/>
    <mergeCell ref="Z20:AB20"/>
    <mergeCell ref="Z21:AB21"/>
    <mergeCell ref="Y27:AB27"/>
    <mergeCell ref="A13:E15"/>
    <mergeCell ref="A12:E12"/>
    <mergeCell ref="X1:AB1"/>
    <mergeCell ref="P4:S4"/>
    <mergeCell ref="P5:S5"/>
    <mergeCell ref="P6:S6"/>
    <mergeCell ref="G2:Z2"/>
    <mergeCell ref="T5:AG5"/>
    <mergeCell ref="W8:X8"/>
    <mergeCell ref="N8:V8"/>
    <mergeCell ref="F14:I14"/>
    <mergeCell ref="F15:I15"/>
    <mergeCell ref="J14:AC14"/>
    <mergeCell ref="J15:L15"/>
    <mergeCell ref="V15:Y15"/>
    <mergeCell ref="M15:O15"/>
    <mergeCell ref="R15:S15"/>
    <mergeCell ref="AB15:AC15"/>
    <mergeCell ref="AD12:AG12"/>
    <mergeCell ref="F12:AC12"/>
    <mergeCell ref="R13:S13"/>
    <mergeCell ref="J13:K13"/>
    <mergeCell ref="H8:M8"/>
    <mergeCell ref="T6:AF6"/>
  </mergeCells>
  <phoneticPr fontId="1"/>
  <dataValidations count="4">
    <dataValidation type="list" allowBlank="1" showInputMessage="1" showErrorMessage="1" sqref="J34:T34" xr:uid="{00000000-0002-0000-0000-000000000000}">
      <formula1>"口座の種類をお選びください,普 通,当 座,貯 蓄"</formula1>
    </dataValidation>
    <dataValidation type="list" allowBlank="1" showInputMessage="1" showErrorMessage="1" sqref="B31:B37" xr:uid="{00000000-0002-0000-0000-000001000000}">
      <formula1>"○"</formula1>
    </dataValidation>
    <dataValidation imeMode="fullKatakana" allowBlank="1" showInputMessage="1" showErrorMessage="1" sqref="J35:AG35" xr:uid="{00000000-0002-0000-0000-000002000000}"/>
    <dataValidation imeMode="off" allowBlank="1" showInputMessage="1" showErrorMessage="1" sqref="X1:AB1 AD1 AF1 J13:K13 M13 O13 R13:S13 U13 W13 Z13:AA13 J16:K16 M16 O16 R16:S16 U16 W16 Z16:AA16 R15:S15 V15:Y15 W18:W23 Z18:AB23 J26:K26 M26 O26 R26:S26 U26 W26 Z26:AA26 R27:S28 N8:V8 V27:Y28" xr:uid="{00000000-0002-0000-0000-000003000000}"/>
  </dataValidations>
  <pageMargins left="0.70866141732283472" right="0.11811023622047245" top="0.15748031496062992" bottom="0.15748031496062992" header="0.11811023622047245" footer="0.11811023622047245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助成金交付申請書（事業所申請用）</vt:lpstr>
      <vt:lpstr>'助成金交付申請書（事業所申請用）'!Print_Area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佐世保SC　事業企画</dc:creator>
  <cp:lastModifiedBy>scuser</cp:lastModifiedBy>
  <cp:lastPrinted>2019-04-10T04:39:16Z</cp:lastPrinted>
  <dcterms:created xsi:type="dcterms:W3CDTF">2019-03-01T07:45:23Z</dcterms:created>
  <dcterms:modified xsi:type="dcterms:W3CDTF">2023-10-05T23:28:25Z</dcterms:modified>
</cp:coreProperties>
</file>